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mc:AlternateContent xmlns:mc="http://schemas.openxmlformats.org/markup-compatibility/2006">
    <mc:Choice Requires="x15">
      <x15ac:absPath xmlns:x15ac="http://schemas.microsoft.com/office/spreadsheetml/2010/11/ac" url="D:\Users\Owner\Documents\Kindred Gardens\Availability\"/>
    </mc:Choice>
  </mc:AlternateContent>
  <xr:revisionPtr revIDLastSave="0" documentId="13_ncr:1_{0C64E060-FB10-49C7-9D7A-27C846766FB6}" xr6:coauthVersionLast="43" xr6:coauthVersionMax="43" xr10:uidLastSave="{00000000-0000-0000-0000-000000000000}"/>
  <bookViews>
    <workbookView xWindow="-120" yWindow="-120" windowWidth="29040" windowHeight="15840" xr2:uid="{00000000-000D-0000-FFFF-FFFF00000000}"/>
  </bookViews>
  <sheets>
    <sheet name="Inventory List" sheetId="1" r:id="rId1"/>
  </sheets>
  <definedNames>
    <definedName name="ColumnTitle1">InventoryList[[#Headers],[Flagged items to reorder]]</definedName>
    <definedName name="_xlnm.Print_Titles" localSheetId="0">'Inventory List'!$1:$3</definedName>
    <definedName name="valHighlight">IFERROR(IF('Inventory List'!#REF!="Yes", TRUE, FALSE),FALSE)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5" i="1" l="1"/>
  <c r="B44" i="1"/>
  <c r="B38" i="1"/>
  <c r="B43" i="1"/>
  <c r="B30" i="1"/>
  <c r="B29" i="1"/>
  <c r="B28" i="1"/>
  <c r="B27" i="1"/>
  <c r="B26" i="1"/>
  <c r="B25" i="1"/>
  <c r="B24" i="1"/>
  <c r="B23" i="1"/>
  <c r="B22" i="1"/>
  <c r="B21" i="1"/>
  <c r="B20" i="1"/>
  <c r="B14" i="1"/>
  <c r="B15" i="1"/>
  <c r="B18" i="1"/>
  <c r="B16" i="1"/>
  <c r="B11" i="1"/>
  <c r="B35" i="1" l="1"/>
  <c r="B36" i="1"/>
  <c r="B34" i="1"/>
  <c r="B33" i="1"/>
  <c r="B32" i="1"/>
  <c r="B31" i="1"/>
  <c r="B17" i="1"/>
  <c r="B13" i="1"/>
  <c r="B12" i="1"/>
  <c r="B41" i="1" l="1"/>
  <c r="B37" i="1"/>
  <c r="B19" i="1"/>
  <c r="B10" i="1"/>
  <c r="B4" i="1"/>
  <c r="B46" i="1" l="1"/>
  <c r="B42" i="1"/>
  <c r="B40" i="1"/>
  <c r="B39" i="1"/>
  <c r="B9" i="1"/>
  <c r="B8" i="1"/>
  <c r="B7" i="1"/>
  <c r="B6" i="1"/>
  <c r="B5" i="1" l="1"/>
</calcChain>
</file>

<file path=xl/sharedStrings.xml><?xml version="1.0" encoding="utf-8"?>
<sst xmlns="http://schemas.openxmlformats.org/spreadsheetml/2006/main" count="141" uniqueCount="103">
  <si>
    <t>Name</t>
  </si>
  <si>
    <t>Description</t>
  </si>
  <si>
    <t>Unit Price</t>
  </si>
  <si>
    <t>Quantity in Stock</t>
  </si>
  <si>
    <t>Flagged items to reorder</t>
  </si>
  <si>
    <t>Highlight items to reorder?</t>
  </si>
  <si>
    <t>European White Birch</t>
  </si>
  <si>
    <t>Shade Tree, 15-20ft tall, white bark</t>
  </si>
  <si>
    <t>Size</t>
  </si>
  <si>
    <t>15g</t>
  </si>
  <si>
    <t>Hazelnut</t>
  </si>
  <si>
    <t>1g</t>
  </si>
  <si>
    <t>Oregon Ash</t>
  </si>
  <si>
    <t>California Native, Great orange fall color, Max Height 35-90ft, width 30ft</t>
  </si>
  <si>
    <t>Quaking Aspen</t>
  </si>
  <si>
    <t>California Native, Great shade tree.</t>
  </si>
  <si>
    <t>2G</t>
  </si>
  <si>
    <t>1G</t>
  </si>
  <si>
    <t>Beautiful purple foliage throughout the year, spring is double pink flowers. No fruit</t>
  </si>
  <si>
    <t>Blireiana Flowering Plum</t>
  </si>
  <si>
    <t>Weeping Willow</t>
  </si>
  <si>
    <t>Excellent shade tree.  Fast growing</t>
  </si>
  <si>
    <t>Bloodgood Maple</t>
  </si>
  <si>
    <t>Beautiful purple foliage throughout the year,15ft height</t>
  </si>
  <si>
    <t>15G</t>
  </si>
  <si>
    <t>Red Emperor Maple</t>
  </si>
  <si>
    <t>Red maple tree, 20-30ft height</t>
  </si>
  <si>
    <t>Bamboo</t>
  </si>
  <si>
    <t>clumping black bamboo, great for privacy hedge</t>
  </si>
  <si>
    <t>2g</t>
  </si>
  <si>
    <t>Hardy shrub, california native, wonderful fall color with light pink flowers.  Poisonous upon ingestion</t>
  </si>
  <si>
    <t>Wood's Rose</t>
  </si>
  <si>
    <t>Drought tolerant, pink flowers, california native</t>
  </si>
  <si>
    <t>Mock orange</t>
  </si>
  <si>
    <t>White flowered shrub, grows in understories, california native</t>
  </si>
  <si>
    <t>Native shrub, hardy, shade, california native</t>
  </si>
  <si>
    <t>Ninebark</t>
  </si>
  <si>
    <t>Douglas Spirea</t>
  </si>
  <si>
    <t>California native shrub.  Grows along rivers and in marshy areas.  Purple flowers</t>
  </si>
  <si>
    <t>Golden Currant</t>
  </si>
  <si>
    <t>California native, grows in shady areas.  Edible berries</t>
  </si>
  <si>
    <t>2G, 6x6 treepot, 2x2 treepot</t>
  </si>
  <si>
    <t>5,27,13</t>
  </si>
  <si>
    <t>10,10,3</t>
  </si>
  <si>
    <t>Incense Cedar</t>
  </si>
  <si>
    <t>Evergreen</t>
  </si>
  <si>
    <t>2x2 treepot</t>
  </si>
  <si>
    <t>Giant Sequioa</t>
  </si>
  <si>
    <t>Ornamental Trees</t>
  </si>
  <si>
    <t>Fruit Trees</t>
  </si>
  <si>
    <t>Bartlett Pear</t>
  </si>
  <si>
    <t>Self pollinating</t>
  </si>
  <si>
    <t>Hosui Asian Pear</t>
  </si>
  <si>
    <t>Needs pollinator, bartlett pear</t>
  </si>
  <si>
    <t>5G, 7G, 15G</t>
  </si>
  <si>
    <t>30,35,45</t>
  </si>
  <si>
    <t>8,1,8</t>
  </si>
  <si>
    <t>Frost Peach</t>
  </si>
  <si>
    <t>Snow Fountain Cherry</t>
  </si>
  <si>
    <t>Non fruiting, weeping</t>
  </si>
  <si>
    <t>Autumn Blaze Maple</t>
  </si>
  <si>
    <t>Bright red fall foliage</t>
  </si>
  <si>
    <t>Chinese Mormon Apricot</t>
  </si>
  <si>
    <t>Plumcot</t>
  </si>
  <si>
    <t>Montmorency Cherry</t>
  </si>
  <si>
    <t>Sour cherry</t>
  </si>
  <si>
    <t>Bing Cherry</t>
  </si>
  <si>
    <t>Needs pollinator, Rainer or Montmorency</t>
  </si>
  <si>
    <t>Rainer Cherry</t>
  </si>
  <si>
    <t>King Apple</t>
  </si>
  <si>
    <t>Fuji Apple</t>
  </si>
  <si>
    <t>Gala Apple</t>
  </si>
  <si>
    <t>Red McIntosh Apple</t>
  </si>
  <si>
    <t>Honeycrisp Apple</t>
  </si>
  <si>
    <t>Shrubs</t>
  </si>
  <si>
    <t>10, 3</t>
  </si>
  <si>
    <t>2G, 2x2 treepot</t>
  </si>
  <si>
    <t>6,10</t>
  </si>
  <si>
    <t>5,3</t>
  </si>
  <si>
    <t>1g, 2x2 treepot</t>
  </si>
  <si>
    <t>2,20</t>
  </si>
  <si>
    <t>Lilac, White</t>
  </si>
  <si>
    <t>10,15</t>
  </si>
  <si>
    <t>2G, 5G</t>
  </si>
  <si>
    <t>2,1</t>
  </si>
  <si>
    <t>Lilac, Blue</t>
  </si>
  <si>
    <t>5G</t>
  </si>
  <si>
    <t>Liliac, Madame Lemoine</t>
  </si>
  <si>
    <t>Double White bloom</t>
  </si>
  <si>
    <t>10,25</t>
  </si>
  <si>
    <t>Lilac, Yankee Doodle</t>
  </si>
  <si>
    <t>Purple Bloom</t>
  </si>
  <si>
    <t>Ouachita Blackberry</t>
  </si>
  <si>
    <t>Thornless</t>
  </si>
  <si>
    <t>Blueberry, Bluecrop</t>
  </si>
  <si>
    <t>Serviceberry</t>
  </si>
  <si>
    <t>2G, 6x6 treepot</t>
  </si>
  <si>
    <t>10, 19</t>
  </si>
  <si>
    <t>California native</t>
  </si>
  <si>
    <t>Blueberry, Jersery</t>
  </si>
  <si>
    <t>Late</t>
  </si>
  <si>
    <t>Midseason</t>
  </si>
  <si>
    <t>Blueberry, Sweetheart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</si>
</sst>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164" formatCode="&quot;Reorder&quot;;&quot;&quot;;&quot;&quot;"/>
  </numFmts>
  <fonts count="9"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s>
  <borders count="1">
    <border>
      <left/>
      <right/>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7"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4" fontId="1" fillId="2" borderId="0">
      <alignment horizontal="left" vertical="center" indent="1"/>
    </xf>
    <xf numFmtId="0" fontId="6" fillId="3" borderId="0" applyNumberFormat="0" applyProtection="0">
      <alignment horizontal="left" vertical="center" indent="1"/>
    </xf>
  </cellStyleXfs>
  <cellXfs count="26">
    <xf numFmtId="0" fontId="0" fillId="0" borderId="0" xfId="0">
      <alignment vertical="center"/>
    </xf>
    <xf numFmtId="0" fontId="0" fillId="0" borderId="0" xfId="0" applyAlignment="1">
      <alignment horizontal="right"/>
    </xf>
    <xf numFmtId="0" fontId="2" fillId="4" borderId="0" xfId="2">
      <alignment horizontal="left" vertical="center" wrapText="1" indent="1"/>
    </xf>
    <xf numFmtId="7" fontId="7" fillId="0" borderId="0" xfId="4">
      <alignment horizontal="right" vertical="center" indent="1"/>
    </xf>
    <xf numFmtId="0" fontId="7" fillId="0" borderId="0" xfId="5">
      <alignment horizontal="right" vertical="center" indent="1"/>
    </xf>
    <xf numFmtId="164" fontId="1" fillId="2" borderId="0" xfId="8">
      <alignment horizontal="left" vertical="center" indent="1"/>
    </xf>
    <xf numFmtId="0" fontId="4" fillId="0" borderId="0" xfId="0" applyFont="1" applyFill="1" applyAlignment="1">
      <alignment vertical="top"/>
    </xf>
    <xf numFmtId="0" fontId="5" fillId="0" borderId="0" xfId="0" applyFont="1">
      <alignment vertical="center"/>
    </xf>
    <xf numFmtId="0" fontId="0" fillId="0" borderId="0" xfId="0" applyNumberFormat="1">
      <alignment vertical="center"/>
    </xf>
    <xf numFmtId="0" fontId="1" fillId="0" borderId="0" xfId="7" applyFill="1">
      <alignment horizontal="left" vertical="center" wrapText="1" indent="1"/>
    </xf>
    <xf numFmtId="164" fontId="1" fillId="2" borderId="0" xfId="8" applyNumberFormat="1">
      <alignment horizontal="left" vertical="center" indent="1"/>
    </xf>
    <xf numFmtId="7" fontId="7" fillId="0" borderId="0" xfId="4" applyFill="1">
      <alignment horizontal="right" vertical="center" indent="1"/>
    </xf>
    <xf numFmtId="0" fontId="7" fillId="0" borderId="0" xfId="5" applyFill="1">
      <alignment horizontal="right" vertical="center" indent="1"/>
    </xf>
    <xf numFmtId="164" fontId="1" fillId="2" borderId="0" xfId="8" applyNumberFormat="1" applyBorder="1">
      <alignment horizontal="left" vertical="center" indent="1"/>
    </xf>
    <xf numFmtId="0" fontId="1" fillId="0" borderId="0" xfId="7" applyFill="1" applyBorder="1">
      <alignment horizontal="left" vertical="center" wrapText="1" indent="1"/>
    </xf>
    <xf numFmtId="7" fontId="7" fillId="0" borderId="0" xfId="4" applyFill="1" applyBorder="1">
      <alignment horizontal="right" vertical="center" indent="1"/>
    </xf>
    <xf numFmtId="0" fontId="7" fillId="0" borderId="0" xfId="5" applyFill="1" applyBorder="1">
      <alignment horizontal="right" vertical="center" indent="1"/>
    </xf>
    <xf numFmtId="0" fontId="0" fillId="0" borderId="0" xfId="7" applyFont="1">
      <alignment horizontal="left" vertical="center" wrapText="1" indent="1"/>
    </xf>
    <xf numFmtId="0" fontId="8" fillId="0" borderId="0" xfId="7" applyFont="1" applyFill="1">
      <alignment horizontal="left" vertical="center" wrapText="1" indent="1"/>
    </xf>
    <xf numFmtId="7" fontId="0" fillId="0" borderId="0" xfId="4" applyFont="1">
      <alignment horizontal="right" vertical="center" indent="1"/>
    </xf>
    <xf numFmtId="0" fontId="0" fillId="0" borderId="0" xfId="7" applyFont="1" applyFill="1">
      <alignment horizontal="left" vertical="center" wrapText="1" indent="1"/>
    </xf>
    <xf numFmtId="7" fontId="0" fillId="0" borderId="0" xfId="4" applyFont="1" applyFill="1">
      <alignment horizontal="right" vertical="center" indent="1"/>
    </xf>
    <xf numFmtId="0" fontId="3" fillId="3" borderId="0" xfId="1">
      <alignment horizontal="left" vertical="center" indent="1"/>
    </xf>
    <xf numFmtId="0" fontId="6" fillId="3" borderId="0" xfId="3">
      <alignment horizontal="right" vertical="center"/>
    </xf>
    <xf numFmtId="0" fontId="0" fillId="0" borderId="0" xfId="5" applyFont="1">
      <alignment horizontal="right" vertical="center" indent="1"/>
    </xf>
    <xf numFmtId="0" fontId="0" fillId="0" borderId="0" xfId="5" applyFont="1" applyFill="1">
      <alignment horizontal="right" vertical="center" indent="1"/>
    </xf>
  </cellXfs>
  <cellStyles count="10">
    <cellStyle name="Discontinued" xfId="6" xr:uid="{00000000-0005-0000-0000-000000000000}"/>
    <cellStyle name="Flag Column" xfId="8" xr:uid="{00000000-0005-0000-0000-000001000000}"/>
    <cellStyle name="Heading 1" xfId="2" builtinId="16" customBuiltin="1"/>
    <cellStyle name="Heading 2" xfId="3" builtinId="17" customBuiltin="1"/>
    <cellStyle name="Heading 3" xfId="9" builtinId="18" customBuiltin="1"/>
    <cellStyle name="Normal" xfId="0" builtinId="0" customBuiltin="1"/>
    <cellStyle name="Table currency" xfId="4" xr:uid="{00000000-0005-0000-0000-000006000000}"/>
    <cellStyle name="Table details left" xfId="7" xr:uid="{00000000-0005-0000-0000-000007000000}"/>
    <cellStyle name="Table details right" xfId="5" xr:uid="{00000000-0005-0000-0000-000008000000}"/>
    <cellStyle name="Title" xfId="1" builtinId="15" customBuiltin="1"/>
  </cellStyles>
  <dxfs count="7">
    <dxf>
      <font>
        <strike/>
        <color theme="1" tint="0.34998626667073579"/>
      </font>
      <fill>
        <patternFill>
          <bgColor theme="0" tint="-4.9989318521683403E-2"/>
        </patternFill>
      </fill>
    </dxf>
    <dxf>
      <font>
        <color theme="1"/>
      </font>
      <fill>
        <patternFill>
          <bgColor theme="9" tint="0.79998168889431442"/>
        </patternFill>
      </fill>
    </dxf>
    <dxf>
      <fill>
        <patternFill patternType="none">
          <fgColor indexed="64"/>
          <bgColor indexed="65"/>
        </patternFill>
      </fill>
    </dxf>
    <dxf>
      <numFmt numFmtId="164" formatCode="&quot;Reorder&quot;;&quot;&quot;;&quot;&quot;"/>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Inventory List" defaultPivotStyle="PivotStyleLight16">
    <tableStyle name="Inventory List" pivot="0" count="3" xr9:uid="{00000000-0011-0000-FFFF-FFFF00000000}">
      <tableStyleElement type="wholeTable" dxfId="6"/>
      <tableStyleElement type="headerRow" dxfId="5"/>
      <tableStyleElement type="firstColumn"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7</xdr:col>
      <xdr:colOff>9525</xdr:colOff>
      <xdr:row>1</xdr:row>
      <xdr:rowOff>95250</xdr:rowOff>
    </xdr:to>
    <xdr:grpSp>
      <xdr:nvGrpSpPr>
        <xdr:cNvPr id="2" name="Title Border" descr="Title border">
          <a:extLst>
            <a:ext uri="{FF2B5EF4-FFF2-40B4-BE49-F238E27FC236}">
              <a16:creationId xmlns:a16="http://schemas.microsoft.com/office/drawing/2014/main" id="{00000000-0008-0000-0000-000002000000}"/>
            </a:ext>
          </a:extLst>
        </xdr:cNvPr>
        <xdr:cNvGrpSpPr/>
      </xdr:nvGrpSpPr>
      <xdr:grpSpPr>
        <a:xfrm>
          <a:off x="313008" y="630515"/>
          <a:ext cx="6125892" cy="93385"/>
          <a:chOff x="313008" y="630515"/>
          <a:chExt cx="11155680" cy="93385"/>
        </a:xfrm>
      </xdr:grpSpPr>
      <xdr:sp macro="" textlink="">
        <xdr:nvSpPr>
          <xdr:cNvPr id="16" name="Title border shape">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B3:G57" totalsRowShown="0">
  <autoFilter ref="B3:G57" xr:uid="{00000000-0009-0000-0100-000001000000}"/>
  <tableColumns count="6">
    <tableColumn id="10" xr3:uid="{00000000-0010-0000-0000-00000A000000}" name="Flagged items to reorder" dataDxfId="3" dataCellStyle="Flag Column">
      <calculatedColumnFormula>IFERROR((InventoryList[[#This Row],[Quantity in Stock]]&lt;=#REF!)*(#REF!="")*valHighlight,0)</calculatedColumnFormula>
    </tableColumn>
    <tableColumn id="2" xr3:uid="{00000000-0010-0000-0000-000002000000}" name="Name" dataCellStyle="Table details left"/>
    <tableColumn id="3" xr3:uid="{00000000-0010-0000-0000-000003000000}" name="Description" dataCellStyle="Table details left"/>
    <tableColumn id="4" xr3:uid="{00000000-0010-0000-0000-000004000000}" name="Unit Price" dataCellStyle="Table currency"/>
    <tableColumn id="1" xr3:uid="{00000000-0010-0000-0000-000001000000}" name="Size" dataDxfId="2" dataCellStyle="Table currency"/>
    <tableColumn id="5" xr3:uid="{00000000-0010-0000-0000-000005000000}" name="Quantity in Stock" dataCellStyle="Table details right"/>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pageSetUpPr fitToPage="1"/>
  </sheetPr>
  <dimension ref="A1:G57"/>
  <sheetViews>
    <sheetView showGridLines="0" tabSelected="1" topLeftCell="A33" zoomScaleNormal="100" workbookViewId="0">
      <selection activeCell="A47" sqref="A47:XFD47"/>
    </sheetView>
  </sheetViews>
  <sheetFormatPr defaultRowHeight="30" customHeight="1" x14ac:dyDescent="0.25"/>
  <cols>
    <col min="1" max="1" width="1.7109375" customWidth="1"/>
    <col min="2" max="2" width="3" style="7" customWidth="1"/>
    <col min="3" max="3" width="18.85546875" customWidth="1"/>
    <col min="4" max="4" width="22.7109375" style="1" customWidth="1"/>
    <col min="5" max="7" width="16.7109375" style="1" customWidth="1"/>
    <col min="8" max="8" width="1.7109375" customWidth="1"/>
  </cols>
  <sheetData>
    <row r="1" spans="1:7" ht="49.5" customHeight="1" x14ac:dyDescent="0.25">
      <c r="A1" s="8"/>
      <c r="B1" s="6"/>
      <c r="C1" s="22"/>
      <c r="D1" s="22"/>
      <c r="E1" s="23" t="s">
        <v>5</v>
      </c>
      <c r="F1" s="23"/>
      <c r="G1" s="23"/>
    </row>
    <row r="2" spans="1:7" ht="12" customHeight="1" x14ac:dyDescent="0.25"/>
    <row r="3" spans="1:7" ht="42.75" customHeight="1" x14ac:dyDescent="0.25">
      <c r="B3" s="5" t="s">
        <v>4</v>
      </c>
      <c r="C3" s="2" t="s">
        <v>0</v>
      </c>
      <c r="D3" s="2" t="s">
        <v>1</v>
      </c>
      <c r="E3" s="2" t="s">
        <v>2</v>
      </c>
      <c r="F3" s="2" t="s">
        <v>8</v>
      </c>
      <c r="G3" s="2" t="s">
        <v>3</v>
      </c>
    </row>
    <row r="4" spans="1:7" ht="42.75" customHeight="1" x14ac:dyDescent="0.25">
      <c r="B4" s="10">
        <f>IFERROR((InventoryList[[#This Row],[Quantity in Stock]]&lt;=#REF!)*(#REF!="")*valHighlight,0)</f>
        <v>0</v>
      </c>
      <c r="C4" s="18" t="s">
        <v>48</v>
      </c>
      <c r="D4" s="9"/>
      <c r="E4" s="11"/>
      <c r="F4" s="11"/>
      <c r="G4" s="12"/>
    </row>
    <row r="5" spans="1:7" ht="30" customHeight="1" x14ac:dyDescent="0.25">
      <c r="B5" s="5">
        <f>IFERROR((InventoryList[[#This Row],[Quantity in Stock]]&lt;=#REF!)*(#REF!="")*valHighlight,0)</f>
        <v>0</v>
      </c>
      <c r="C5" s="17" t="s">
        <v>6</v>
      </c>
      <c r="D5" s="17" t="s">
        <v>7</v>
      </c>
      <c r="E5" s="3">
        <v>100</v>
      </c>
      <c r="F5" s="19" t="s">
        <v>24</v>
      </c>
      <c r="G5" s="4">
        <v>0</v>
      </c>
    </row>
    <row r="6" spans="1:7" ht="60.75" customHeight="1" x14ac:dyDescent="0.25">
      <c r="B6" s="5">
        <f>IFERROR((InventoryList[[#This Row],[Quantity in Stock]]&lt;=#REF!)*(#REF!="")*valHighlight,0)</f>
        <v>0</v>
      </c>
      <c r="C6" s="17" t="s">
        <v>12</v>
      </c>
      <c r="D6" s="17" t="s">
        <v>13</v>
      </c>
      <c r="E6" s="19" t="s">
        <v>43</v>
      </c>
      <c r="F6" s="19" t="s">
        <v>41</v>
      </c>
      <c r="G6" s="24" t="s">
        <v>42</v>
      </c>
    </row>
    <row r="7" spans="1:7" ht="30" customHeight="1" x14ac:dyDescent="0.25">
      <c r="B7" s="5">
        <f>IFERROR((InventoryList[[#This Row],[Quantity in Stock]]&lt;=#REF!)*(#REF!="")*valHighlight,0)</f>
        <v>0</v>
      </c>
      <c r="C7" s="17" t="s">
        <v>14</v>
      </c>
      <c r="D7" s="17" t="s">
        <v>15</v>
      </c>
      <c r="E7" s="3">
        <v>10</v>
      </c>
      <c r="F7" s="19" t="s">
        <v>16</v>
      </c>
      <c r="G7" s="4">
        <v>19</v>
      </c>
    </row>
    <row r="8" spans="1:7" ht="60.75" customHeight="1" x14ac:dyDescent="0.25">
      <c r="B8" s="5">
        <f>IFERROR((InventoryList[[#This Row],[Quantity in Stock]]&lt;=#REF!)*(#REF!="")*valHighlight,0)</f>
        <v>0</v>
      </c>
      <c r="C8" s="17" t="s">
        <v>19</v>
      </c>
      <c r="D8" s="17" t="s">
        <v>18</v>
      </c>
      <c r="E8" s="3">
        <v>45</v>
      </c>
      <c r="F8" s="19" t="s">
        <v>9</v>
      </c>
      <c r="G8" s="4">
        <v>1</v>
      </c>
    </row>
    <row r="9" spans="1:7" ht="30" customHeight="1" x14ac:dyDescent="0.25">
      <c r="B9" s="5">
        <f>IFERROR((InventoryList[[#This Row],[Quantity in Stock]]&lt;=#REF!)*(#REF!="")*valHighlight,0)</f>
        <v>0</v>
      </c>
      <c r="C9" s="17" t="s">
        <v>20</v>
      </c>
      <c r="D9" s="17" t="s">
        <v>21</v>
      </c>
      <c r="E9" s="3">
        <v>45</v>
      </c>
      <c r="F9" s="19" t="s">
        <v>9</v>
      </c>
      <c r="G9" s="4">
        <v>1</v>
      </c>
    </row>
    <row r="10" spans="1:7" ht="30" customHeight="1" x14ac:dyDescent="0.25">
      <c r="B10" s="10">
        <f>IFERROR((InventoryList[[#This Row],[Quantity in Stock]]&lt;=#REF!)*(#REF!="")*valHighlight,0)</f>
        <v>0</v>
      </c>
      <c r="C10" s="20" t="s">
        <v>44</v>
      </c>
      <c r="D10" s="20" t="s">
        <v>45</v>
      </c>
      <c r="E10" s="11">
        <v>3</v>
      </c>
      <c r="F10" s="21" t="s">
        <v>46</v>
      </c>
      <c r="G10" s="12">
        <v>33</v>
      </c>
    </row>
    <row r="11" spans="1:7" ht="30" customHeight="1" x14ac:dyDescent="0.25">
      <c r="B11" s="10">
        <f>IFERROR((InventoryList[[#This Row],[Quantity in Stock]]&lt;=#REF!)*(#REF!="")*valHighlight,0)</f>
        <v>0</v>
      </c>
      <c r="C11" s="20" t="s">
        <v>47</v>
      </c>
      <c r="D11" s="20" t="s">
        <v>45</v>
      </c>
      <c r="E11" s="11">
        <v>3</v>
      </c>
      <c r="F11" s="21" t="s">
        <v>46</v>
      </c>
      <c r="G11" s="12">
        <v>21</v>
      </c>
    </row>
    <row r="12" spans="1:7" ht="45.75" customHeight="1" x14ac:dyDescent="0.25">
      <c r="B12" s="10">
        <f>IFERROR((InventoryList[[#This Row],[Quantity in Stock]]&lt;=#REF!)*(#REF!="")*valHighlight,0)</f>
        <v>0</v>
      </c>
      <c r="C12" s="20" t="s">
        <v>22</v>
      </c>
      <c r="D12" s="20" t="s">
        <v>23</v>
      </c>
      <c r="E12" s="11">
        <v>50</v>
      </c>
      <c r="F12" s="21" t="s">
        <v>24</v>
      </c>
      <c r="G12" s="12">
        <v>3</v>
      </c>
    </row>
    <row r="13" spans="1:7" ht="30" customHeight="1" x14ac:dyDescent="0.25">
      <c r="B13" s="10">
        <f>IFERROR((InventoryList[[#This Row],[Quantity in Stock]]&lt;=#REF!)*(#REF!="")*valHighlight,0)</f>
        <v>0</v>
      </c>
      <c r="C13" s="20" t="s">
        <v>25</v>
      </c>
      <c r="D13" s="20" t="s">
        <v>26</v>
      </c>
      <c r="E13" s="11">
        <v>50</v>
      </c>
      <c r="F13" s="21" t="s">
        <v>24</v>
      </c>
      <c r="G13" s="12">
        <v>1</v>
      </c>
    </row>
    <row r="14" spans="1:7" ht="30" customHeight="1" x14ac:dyDescent="0.25">
      <c r="B14" s="10">
        <f>IFERROR((InventoryList[[#This Row],[Quantity in Stock]]&lt;=#REF!)*(#REF!="")*valHighlight,0)</f>
        <v>0</v>
      </c>
      <c r="C14" s="20" t="s">
        <v>60</v>
      </c>
      <c r="D14" s="20" t="s">
        <v>61</v>
      </c>
      <c r="E14" s="11">
        <v>75</v>
      </c>
      <c r="F14" s="21" t="s">
        <v>24</v>
      </c>
      <c r="G14" s="12">
        <v>2</v>
      </c>
    </row>
    <row r="15" spans="1:7" ht="30" customHeight="1" x14ac:dyDescent="0.25">
      <c r="B15" s="10">
        <f>IFERROR((InventoryList[[#This Row],[Quantity in Stock]]&lt;=#REF!)*(#REF!="")*valHighlight,0)</f>
        <v>0</v>
      </c>
      <c r="C15" s="20" t="s">
        <v>58</v>
      </c>
      <c r="D15" s="20" t="s">
        <v>59</v>
      </c>
      <c r="E15" s="11">
        <v>100</v>
      </c>
      <c r="F15" s="21" t="s">
        <v>24</v>
      </c>
      <c r="G15" s="12">
        <v>6</v>
      </c>
    </row>
    <row r="16" spans="1:7" ht="30" customHeight="1" x14ac:dyDescent="0.25">
      <c r="B16" s="10">
        <f>IFERROR((InventoryList[[#This Row],[Quantity in Stock]]&lt;=#REF!)*(#REF!="")*valHighlight,0)</f>
        <v>0</v>
      </c>
      <c r="C16" s="18" t="s">
        <v>49</v>
      </c>
      <c r="D16" s="9"/>
      <c r="E16" s="11"/>
      <c r="F16" s="11"/>
      <c r="G16" s="12"/>
    </row>
    <row r="17" spans="2:7" ht="30" customHeight="1" x14ac:dyDescent="0.25">
      <c r="B17" s="10">
        <f>IFERROR((InventoryList[[#This Row],[Quantity in Stock]]&lt;=#REF!)*(#REF!="")*valHighlight,0)</f>
        <v>0</v>
      </c>
      <c r="C17" s="20" t="s">
        <v>50</v>
      </c>
      <c r="D17" s="20" t="s">
        <v>51</v>
      </c>
      <c r="E17" s="11">
        <v>45</v>
      </c>
      <c r="F17" s="21" t="s">
        <v>24</v>
      </c>
      <c r="G17" s="12">
        <v>4</v>
      </c>
    </row>
    <row r="18" spans="2:7" ht="30" customHeight="1" x14ac:dyDescent="0.25">
      <c r="B18" s="10">
        <f>IFERROR((InventoryList[[#This Row],[Quantity in Stock]]&lt;=#REF!)*(#REF!="")*valHighlight,0)</f>
        <v>0</v>
      </c>
      <c r="C18" s="20" t="s">
        <v>52</v>
      </c>
      <c r="D18" s="20" t="s">
        <v>53</v>
      </c>
      <c r="E18" s="11">
        <v>45</v>
      </c>
      <c r="F18" s="21" t="s">
        <v>24</v>
      </c>
      <c r="G18" s="12">
        <v>7</v>
      </c>
    </row>
    <row r="19" spans="2:7" ht="30" customHeight="1" x14ac:dyDescent="0.25">
      <c r="B19" s="10">
        <f>IFERROR((InventoryList[[#This Row],[Quantity in Stock]]&lt;=#REF!)*(#REF!="")*valHighlight,0)</f>
        <v>0</v>
      </c>
      <c r="C19" s="20" t="s">
        <v>57</v>
      </c>
      <c r="D19" s="20" t="s">
        <v>51</v>
      </c>
      <c r="E19" s="21" t="s">
        <v>55</v>
      </c>
      <c r="F19" s="21" t="s">
        <v>54</v>
      </c>
      <c r="G19" s="25" t="s">
        <v>56</v>
      </c>
    </row>
    <row r="20" spans="2:7" ht="30" customHeight="1" x14ac:dyDescent="0.25">
      <c r="B20" s="10">
        <f>IFERROR((InventoryList[[#This Row],[Quantity in Stock]]&lt;=#REF!)*(#REF!="")*valHighlight,0)</f>
        <v>0</v>
      </c>
      <c r="C20" s="20" t="s">
        <v>62</v>
      </c>
      <c r="D20" s="20" t="s">
        <v>51</v>
      </c>
      <c r="E20" s="21">
        <v>45</v>
      </c>
      <c r="F20" s="21" t="s">
        <v>24</v>
      </c>
      <c r="G20" s="12">
        <v>9</v>
      </c>
    </row>
    <row r="21" spans="2:7" ht="30" customHeight="1" x14ac:dyDescent="0.25">
      <c r="B21" s="10">
        <f>IFERROR((InventoryList[[#This Row],[Quantity in Stock]]&lt;=#REF!)*(#REF!="")*valHighlight,0)</f>
        <v>0</v>
      </c>
      <c r="C21" s="20" t="s">
        <v>63</v>
      </c>
      <c r="D21" s="20" t="s">
        <v>53</v>
      </c>
      <c r="E21" s="11">
        <v>45</v>
      </c>
      <c r="F21" s="21" t="s">
        <v>24</v>
      </c>
      <c r="G21" s="12">
        <v>5</v>
      </c>
    </row>
    <row r="22" spans="2:7" ht="30" customHeight="1" x14ac:dyDescent="0.25">
      <c r="B22" s="10">
        <f>IFERROR((InventoryList[[#This Row],[Quantity in Stock]]&lt;=#REF!)*(#REF!="")*valHighlight,0)</f>
        <v>0</v>
      </c>
      <c r="C22" s="20" t="s">
        <v>64</v>
      </c>
      <c r="D22" s="20" t="s">
        <v>65</v>
      </c>
      <c r="E22" s="11">
        <v>45</v>
      </c>
      <c r="F22" s="21" t="s">
        <v>24</v>
      </c>
      <c r="G22" s="12">
        <v>8</v>
      </c>
    </row>
    <row r="23" spans="2:7" ht="30" customHeight="1" x14ac:dyDescent="0.25">
      <c r="B23" s="10">
        <f>IFERROR((InventoryList[[#This Row],[Quantity in Stock]]&lt;=#REF!)*(#REF!="")*valHighlight,0)</f>
        <v>0</v>
      </c>
      <c r="C23" s="20" t="s">
        <v>66</v>
      </c>
      <c r="D23" s="20" t="s">
        <v>67</v>
      </c>
      <c r="E23" s="11">
        <v>45</v>
      </c>
      <c r="F23" s="21" t="s">
        <v>24</v>
      </c>
      <c r="G23" s="12">
        <v>4</v>
      </c>
    </row>
    <row r="24" spans="2:7" ht="30" customHeight="1" x14ac:dyDescent="0.25">
      <c r="B24" s="10">
        <f>IFERROR((InventoryList[[#This Row],[Quantity in Stock]]&lt;=#REF!)*(#REF!="")*valHighlight,0)</f>
        <v>0</v>
      </c>
      <c r="C24" s="20" t="s">
        <v>68</v>
      </c>
      <c r="D24" s="20" t="s">
        <v>67</v>
      </c>
      <c r="E24" s="11">
        <v>45</v>
      </c>
      <c r="F24" s="21" t="s">
        <v>24</v>
      </c>
      <c r="G24" s="12">
        <v>4</v>
      </c>
    </row>
    <row r="25" spans="2:7" ht="30" customHeight="1" x14ac:dyDescent="0.25">
      <c r="B25" s="10">
        <f>IFERROR((InventoryList[[#This Row],[Quantity in Stock]]&lt;=#REF!)*(#REF!="")*valHighlight,0)</f>
        <v>0</v>
      </c>
      <c r="C25" s="20" t="s">
        <v>69</v>
      </c>
      <c r="D25" s="9"/>
      <c r="E25" s="11">
        <v>45</v>
      </c>
      <c r="F25" s="21" t="s">
        <v>24</v>
      </c>
      <c r="G25" s="12">
        <v>4</v>
      </c>
    </row>
    <row r="26" spans="2:7" ht="30" customHeight="1" x14ac:dyDescent="0.25">
      <c r="B26" s="10">
        <f>IFERROR((InventoryList[[#This Row],[Quantity in Stock]]&lt;=#REF!)*(#REF!="")*valHighlight,0)</f>
        <v>0</v>
      </c>
      <c r="C26" s="20" t="s">
        <v>70</v>
      </c>
      <c r="D26" s="20" t="s">
        <v>51</v>
      </c>
      <c r="E26" s="11">
        <v>45</v>
      </c>
      <c r="F26" s="21" t="s">
        <v>24</v>
      </c>
      <c r="G26" s="12">
        <v>9</v>
      </c>
    </row>
    <row r="27" spans="2:7" ht="30" customHeight="1" x14ac:dyDescent="0.25">
      <c r="B27" s="10">
        <f>IFERROR((InventoryList[[#This Row],[Quantity in Stock]]&lt;=#REF!)*(#REF!="")*valHighlight,0)</f>
        <v>0</v>
      </c>
      <c r="C27" s="20" t="s">
        <v>71</v>
      </c>
      <c r="D27" s="20" t="s">
        <v>51</v>
      </c>
      <c r="E27" s="11">
        <v>45</v>
      </c>
      <c r="F27" s="21" t="s">
        <v>24</v>
      </c>
      <c r="G27" s="12">
        <v>9</v>
      </c>
    </row>
    <row r="28" spans="2:7" ht="30" customHeight="1" x14ac:dyDescent="0.25">
      <c r="B28" s="10">
        <f>IFERROR((InventoryList[[#This Row],[Quantity in Stock]]&lt;=#REF!)*(#REF!="")*valHighlight,0)</f>
        <v>0</v>
      </c>
      <c r="C28" s="20" t="s">
        <v>72</v>
      </c>
      <c r="D28" s="9"/>
      <c r="E28" s="11">
        <v>45</v>
      </c>
      <c r="F28" s="21" t="s">
        <v>24</v>
      </c>
      <c r="G28" s="12">
        <v>1</v>
      </c>
    </row>
    <row r="29" spans="2:7" ht="30" customHeight="1" x14ac:dyDescent="0.25">
      <c r="B29" s="10">
        <f>IFERROR((InventoryList[[#This Row],[Quantity in Stock]]&lt;=#REF!)*(#REF!="")*valHighlight,0)</f>
        <v>0</v>
      </c>
      <c r="C29" s="20" t="s">
        <v>73</v>
      </c>
      <c r="D29" s="20" t="s">
        <v>51</v>
      </c>
      <c r="E29" s="21">
        <v>45</v>
      </c>
      <c r="F29" s="21" t="s">
        <v>24</v>
      </c>
      <c r="G29" s="12">
        <v>5</v>
      </c>
    </row>
    <row r="30" spans="2:7" ht="30" customHeight="1" x14ac:dyDescent="0.25">
      <c r="B30" s="10">
        <f>IFERROR((InventoryList[[#This Row],[Quantity in Stock]]&lt;=#REF!)*(#REF!="")*valHighlight,0)</f>
        <v>0</v>
      </c>
      <c r="C30" s="18" t="s">
        <v>74</v>
      </c>
      <c r="D30" s="9"/>
      <c r="E30" s="11"/>
      <c r="F30" s="11"/>
      <c r="G30" s="12"/>
    </row>
    <row r="31" spans="2:7" ht="43.5" customHeight="1" x14ac:dyDescent="0.25">
      <c r="B31" s="10">
        <f>IFERROR((InventoryList[[#This Row],[Quantity in Stock]]&lt;=#REF!)*(#REF!="")*valHighlight,0)</f>
        <v>0</v>
      </c>
      <c r="C31" s="20" t="s">
        <v>27</v>
      </c>
      <c r="D31" s="20" t="s">
        <v>28</v>
      </c>
      <c r="E31" s="11">
        <v>20</v>
      </c>
      <c r="F31" s="21" t="s">
        <v>29</v>
      </c>
      <c r="G31" s="12">
        <v>2</v>
      </c>
    </row>
    <row r="32" spans="2:7" ht="78" customHeight="1" x14ac:dyDescent="0.25">
      <c r="B32" s="10">
        <f>IFERROR((InventoryList[[#This Row],[Quantity in Stock]]&lt;=#REF!)*(#REF!="")*valHighlight,0)</f>
        <v>0</v>
      </c>
      <c r="C32" s="20" t="s">
        <v>36</v>
      </c>
      <c r="D32" s="20" t="s">
        <v>30</v>
      </c>
      <c r="E32" s="11">
        <v>5</v>
      </c>
      <c r="F32" s="21" t="s">
        <v>17</v>
      </c>
      <c r="G32" s="12">
        <v>0</v>
      </c>
    </row>
    <row r="33" spans="2:7" ht="45" customHeight="1" x14ac:dyDescent="0.25">
      <c r="B33" s="10">
        <f>IFERROR((InventoryList[[#This Row],[Quantity in Stock]]&lt;=#REF!)*(#REF!="")*valHighlight,0)</f>
        <v>0</v>
      </c>
      <c r="C33" s="20" t="s">
        <v>31</v>
      </c>
      <c r="D33" s="20" t="s">
        <v>32</v>
      </c>
      <c r="E33" s="11">
        <v>5</v>
      </c>
      <c r="F33" s="21" t="s">
        <v>11</v>
      </c>
      <c r="G33" s="12">
        <v>0</v>
      </c>
    </row>
    <row r="34" spans="2:7" ht="46.5" customHeight="1" x14ac:dyDescent="0.25">
      <c r="B34" s="10">
        <f>IFERROR((InventoryList[[#This Row],[Quantity in Stock]]&lt;=#REF!)*(#REF!="")*valHighlight,0)</f>
        <v>0</v>
      </c>
      <c r="C34" s="20" t="s">
        <v>33</v>
      </c>
      <c r="D34" s="20" t="s">
        <v>34</v>
      </c>
      <c r="E34" s="21" t="s">
        <v>75</v>
      </c>
      <c r="F34" s="21" t="s">
        <v>76</v>
      </c>
      <c r="G34" s="25" t="s">
        <v>77</v>
      </c>
    </row>
    <row r="35" spans="2:7" ht="54" customHeight="1" x14ac:dyDescent="0.25">
      <c r="B35" s="10">
        <f>IFERROR((InventoryList[[#This Row],[Quantity in Stock]]&lt;=#REF!)*(#REF!="")*valHighlight,0)</f>
        <v>0</v>
      </c>
      <c r="C35" s="20" t="s">
        <v>39</v>
      </c>
      <c r="D35" s="20" t="s">
        <v>40</v>
      </c>
      <c r="E35" s="21" t="s">
        <v>78</v>
      </c>
      <c r="F35" s="21" t="s">
        <v>79</v>
      </c>
      <c r="G35" s="25" t="s">
        <v>80</v>
      </c>
    </row>
    <row r="36" spans="2:7" ht="57.75" customHeight="1" x14ac:dyDescent="0.25">
      <c r="B36" s="10">
        <f>IFERROR((InventoryList[[#This Row],[Quantity in Stock]]&lt;=#REF!)*(#REF!="")*valHighlight,0)</f>
        <v>0</v>
      </c>
      <c r="C36" s="20" t="s">
        <v>37</v>
      </c>
      <c r="D36" s="20" t="s">
        <v>38</v>
      </c>
      <c r="E36" s="21" t="s">
        <v>78</v>
      </c>
      <c r="F36" s="21" t="s">
        <v>79</v>
      </c>
      <c r="G36" s="25" t="s">
        <v>80</v>
      </c>
    </row>
    <row r="37" spans="2:7" ht="30" customHeight="1" x14ac:dyDescent="0.25">
      <c r="B37" s="10">
        <f>IFERROR((InventoryList[[#This Row],[Quantity in Stock]]&lt;=#REF!)*(#REF!="")*valHighlight,0)</f>
        <v>0</v>
      </c>
      <c r="C37" s="20" t="s">
        <v>10</v>
      </c>
      <c r="D37" s="20" t="s">
        <v>35</v>
      </c>
      <c r="E37" s="11">
        <v>10</v>
      </c>
      <c r="F37" s="21" t="s">
        <v>16</v>
      </c>
      <c r="G37" s="12">
        <v>1</v>
      </c>
    </row>
    <row r="38" spans="2:7" ht="30" customHeight="1" x14ac:dyDescent="0.25">
      <c r="B38" s="10">
        <f>IFERROR((InventoryList[[#This Row],[Quantity in Stock]]&lt;=#REF!)*(#REF!="")*valHighlight,0)</f>
        <v>0</v>
      </c>
      <c r="C38" s="20" t="s">
        <v>95</v>
      </c>
      <c r="D38" s="20" t="s">
        <v>98</v>
      </c>
      <c r="E38" s="11">
        <v>10</v>
      </c>
      <c r="F38" s="21" t="s">
        <v>96</v>
      </c>
      <c r="G38" s="25" t="s">
        <v>97</v>
      </c>
    </row>
    <row r="39" spans="2:7" ht="30" customHeight="1" x14ac:dyDescent="0.25">
      <c r="B39" s="5">
        <f>IFERROR((InventoryList[[#This Row],[Quantity in Stock]]&lt;=#REF!)*(#REF!="")*valHighlight,0)</f>
        <v>0</v>
      </c>
      <c r="C39" s="17" t="s">
        <v>81</v>
      </c>
      <c r="D39" s="17"/>
      <c r="E39" s="19" t="s">
        <v>82</v>
      </c>
      <c r="F39" s="19" t="s">
        <v>83</v>
      </c>
      <c r="G39" s="24" t="s">
        <v>84</v>
      </c>
    </row>
    <row r="40" spans="2:7" ht="30" customHeight="1" x14ac:dyDescent="0.25">
      <c r="B40" s="5">
        <f>IFERROR((InventoryList[[#This Row],[Quantity in Stock]]&lt;=#REF!)*(#REF!="")*valHighlight,0)</f>
        <v>0</v>
      </c>
      <c r="C40" s="17" t="s">
        <v>85</v>
      </c>
      <c r="D40" s="17"/>
      <c r="E40" s="3">
        <v>15</v>
      </c>
      <c r="F40" s="19" t="s">
        <v>86</v>
      </c>
      <c r="G40" s="4">
        <v>22</v>
      </c>
    </row>
    <row r="41" spans="2:7" ht="36.75" customHeight="1" x14ac:dyDescent="0.25">
      <c r="B41" s="10">
        <f>IFERROR((InventoryList[[#This Row],[Quantity in Stock]]&lt;=#REF!)*(#REF!="")*valHighlight,0)</f>
        <v>0</v>
      </c>
      <c r="C41" s="20" t="s">
        <v>87</v>
      </c>
      <c r="D41" s="20" t="s">
        <v>88</v>
      </c>
      <c r="E41" s="21" t="s">
        <v>89</v>
      </c>
      <c r="F41" s="21" t="s">
        <v>83</v>
      </c>
      <c r="G41" s="25" t="s">
        <v>84</v>
      </c>
    </row>
    <row r="42" spans="2:7" ht="30" customHeight="1" x14ac:dyDescent="0.25">
      <c r="B42" s="10">
        <f>IFERROR((InventoryList[[#This Row],[Quantity in Stock]]&lt;=#REF!)*(#REF!="")*valHighlight,0)</f>
        <v>0</v>
      </c>
      <c r="C42" s="20" t="s">
        <v>90</v>
      </c>
      <c r="D42" s="20" t="s">
        <v>91</v>
      </c>
      <c r="E42" s="11">
        <v>10</v>
      </c>
      <c r="F42" s="21" t="s">
        <v>29</v>
      </c>
      <c r="G42" s="12">
        <v>1</v>
      </c>
    </row>
    <row r="43" spans="2:7" ht="30" customHeight="1" x14ac:dyDescent="0.25">
      <c r="B43" s="10">
        <f>IFERROR((InventoryList[[#This Row],[Quantity in Stock]]&lt;=#REF!)*(#REF!="")*valHighlight,0)</f>
        <v>0</v>
      </c>
      <c r="C43" s="20" t="s">
        <v>94</v>
      </c>
      <c r="D43" s="20" t="s">
        <v>101</v>
      </c>
      <c r="E43" s="21">
        <v>20</v>
      </c>
      <c r="F43" s="21" t="s">
        <v>29</v>
      </c>
      <c r="G43" s="12">
        <v>4</v>
      </c>
    </row>
    <row r="44" spans="2:7" ht="30" customHeight="1" x14ac:dyDescent="0.25">
      <c r="B44" s="10">
        <f>IFERROR((InventoryList[[#This Row],[Quantity in Stock]]&lt;=#REF!)*(#REF!="")*valHighlight,0)</f>
        <v>0</v>
      </c>
      <c r="C44" s="20" t="s">
        <v>99</v>
      </c>
      <c r="D44" s="20" t="s">
        <v>100</v>
      </c>
      <c r="E44" s="11">
        <v>20</v>
      </c>
      <c r="F44" s="21" t="s">
        <v>29</v>
      </c>
      <c r="G44" s="12">
        <v>3</v>
      </c>
    </row>
    <row r="45" spans="2:7" ht="30" customHeight="1" x14ac:dyDescent="0.25">
      <c r="B45" s="10">
        <f>IFERROR((InventoryList[[#This Row],[Quantity in Stock]]&lt;=#REF!)*(#REF!="")*valHighlight,0)</f>
        <v>0</v>
      </c>
      <c r="C45" s="20" t="s">
        <v>102</v>
      </c>
      <c r="D45" s="20" t="s">
        <v>101</v>
      </c>
      <c r="E45" s="11">
        <v>20</v>
      </c>
      <c r="F45" s="21" t="s">
        <v>29</v>
      </c>
      <c r="G45" s="12">
        <v>1</v>
      </c>
    </row>
    <row r="46" spans="2:7" ht="30" customHeight="1" x14ac:dyDescent="0.25">
      <c r="B46" s="10">
        <f>IFERROR((InventoryList[[#This Row],[Quantity in Stock]]&lt;=#REF!)*(#REF!="")*valHighlight,0)</f>
        <v>0</v>
      </c>
      <c r="C46" s="20" t="s">
        <v>92</v>
      </c>
      <c r="D46" s="20" t="s">
        <v>93</v>
      </c>
      <c r="E46" s="11">
        <v>20</v>
      </c>
      <c r="F46" s="21" t="s">
        <v>16</v>
      </c>
      <c r="G46" s="12">
        <v>6</v>
      </c>
    </row>
    <row r="47" spans="2:7" ht="30" customHeight="1" x14ac:dyDescent="0.25">
      <c r="B47" s="10"/>
      <c r="C47" s="9"/>
      <c r="D47" s="9"/>
      <c r="E47" s="11"/>
      <c r="F47" s="11"/>
      <c r="G47" s="12"/>
    </row>
    <row r="48" spans="2:7" ht="30" customHeight="1" x14ac:dyDescent="0.25">
      <c r="B48" s="10"/>
      <c r="C48" s="9"/>
      <c r="D48" s="9"/>
      <c r="E48" s="11"/>
      <c r="F48" s="11"/>
      <c r="G48" s="12"/>
    </row>
    <row r="49" spans="2:7" ht="30" customHeight="1" x14ac:dyDescent="0.25">
      <c r="B49" s="10"/>
      <c r="C49" s="9"/>
      <c r="D49" s="9"/>
      <c r="E49" s="11"/>
      <c r="F49" s="11"/>
      <c r="G49" s="12"/>
    </row>
    <row r="50" spans="2:7" ht="30" customHeight="1" x14ac:dyDescent="0.25">
      <c r="B50" s="10"/>
      <c r="C50" s="9"/>
      <c r="D50" s="9"/>
      <c r="E50" s="11"/>
      <c r="F50" s="11"/>
      <c r="G50" s="12"/>
    </row>
    <row r="51" spans="2:7" ht="30" customHeight="1" x14ac:dyDescent="0.25">
      <c r="B51" s="10"/>
      <c r="C51" s="9"/>
      <c r="D51" s="9"/>
      <c r="E51" s="11"/>
      <c r="F51" s="11"/>
      <c r="G51" s="12"/>
    </row>
    <row r="52" spans="2:7" ht="30" customHeight="1" x14ac:dyDescent="0.25">
      <c r="B52" s="10"/>
      <c r="C52" s="9"/>
      <c r="D52" s="9"/>
      <c r="E52" s="11"/>
      <c r="F52" s="11"/>
      <c r="G52" s="12"/>
    </row>
    <row r="53" spans="2:7" ht="30" customHeight="1" x14ac:dyDescent="0.25">
      <c r="B53" s="10"/>
      <c r="C53" s="9"/>
      <c r="D53" s="9"/>
      <c r="E53" s="11"/>
      <c r="F53" s="11"/>
      <c r="G53" s="12"/>
    </row>
    <row r="54" spans="2:7" ht="30" customHeight="1" x14ac:dyDescent="0.25">
      <c r="B54" s="10"/>
      <c r="C54" s="9"/>
      <c r="D54" s="9"/>
      <c r="E54" s="11"/>
      <c r="F54" s="11"/>
      <c r="G54" s="12"/>
    </row>
    <row r="55" spans="2:7" ht="30" customHeight="1" x14ac:dyDescent="0.25">
      <c r="B55" s="10"/>
      <c r="C55" s="9"/>
      <c r="D55" s="9"/>
      <c r="E55" s="11"/>
      <c r="F55" s="11"/>
      <c r="G55" s="12"/>
    </row>
    <row r="56" spans="2:7" ht="30" customHeight="1" x14ac:dyDescent="0.25">
      <c r="B56" s="10"/>
      <c r="C56" s="9"/>
      <c r="D56" s="9"/>
      <c r="E56" s="11"/>
      <c r="F56" s="11"/>
      <c r="G56" s="12"/>
    </row>
    <row r="57" spans="2:7" ht="30" customHeight="1" x14ac:dyDescent="0.25">
      <c r="B57" s="13"/>
      <c r="C57" s="14"/>
      <c r="D57" s="14"/>
      <c r="E57" s="15"/>
      <c r="F57" s="15"/>
      <c r="G57" s="16"/>
    </row>
  </sheetData>
  <mergeCells count="2">
    <mergeCell ref="C1:D1"/>
    <mergeCell ref="E1:G1"/>
  </mergeCells>
  <conditionalFormatting sqref="C4:G57">
    <cfRule type="expression" dxfId="1" priority="62">
      <formula>$B4=1</formula>
    </cfRule>
    <cfRule type="expression" dxfId="0" priority="63">
      <formula>#REF!="yes"</formula>
    </cfRule>
  </conditionalFormatting>
  <dataValidations count="7">
    <dataValidation allowBlank="1" showInputMessage="1" prompt="This worksheet tracks inventory for items listed in the inventory list table and contains the ability to highlight and flag those items that are ready to be reordered. Discontinued items have strikethrough formatting and a Yes in the Discontinued column" sqref="A1" xr:uid="{00000000-0002-0000-0000-000000000000}"/>
    <dataValidation errorStyle="information" allowBlank="1" showInputMessage="1" error="Only an input of Yes will highlight items to reorder" prompt="Highlight items to reorder. Selecting Yes from the dropdown in H1 at right will highlight rows and place a flag icon in Column B of the inventory list table to indicate items that are ready to be reordered" sqref="E1:G1" xr:uid="{00000000-0002-0000-0000-000001000000}"/>
    <dataValidation allowBlank="1" showInputMessage="1" showErrorMessage="1" prompt="A flag icon in this column indicates items in the inventory list that are ready to be reordered. Flag icons only appear when a Yes is selected in H1 and the item meets the reorder criteria" sqref="B3:B4" xr:uid="{00000000-0002-0000-0000-000002000000}"/>
    <dataValidation allowBlank="1" showInputMessage="1" showErrorMessage="1" prompt="Enter the name of the item in this column" sqref="C3:C4" xr:uid="{00000000-0002-0000-0000-000003000000}"/>
    <dataValidation allowBlank="1" showInputMessage="1" showErrorMessage="1" prompt="Enter a description of the item in this column" sqref="D3:D4" xr:uid="{00000000-0002-0000-0000-000004000000}"/>
    <dataValidation allowBlank="1" showInputMessage="1" showErrorMessage="1" prompt="Enter the unit price of each item in this column" sqref="E3:F4" xr:uid="{00000000-0002-0000-0000-000005000000}"/>
    <dataValidation allowBlank="1" showInputMessage="1" showErrorMessage="1" prompt="Enter the quantity in stock for each item in this column" sqref="G3:G4" xr:uid="{00000000-0002-0000-0000-000006000000}"/>
  </dataValidations>
  <printOptions horizontalCentered="1"/>
  <pageMargins left="0.25" right="0.25" top="0.75" bottom="0.75" header="0.05" footer="0.3"/>
  <pageSetup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89"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B4:B57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Inventory List</vt:lpstr>
      <vt:lpstr>ColumnTitle1</vt:lpstr>
      <vt:lpstr>'Inventory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Tiffany</dc:creator>
  <cp:lastModifiedBy>Owner</cp:lastModifiedBy>
  <cp:lastPrinted>2019-06-01T13:56:45Z</cp:lastPrinted>
  <dcterms:created xsi:type="dcterms:W3CDTF">2016-08-01T23:26:40Z</dcterms:created>
  <dcterms:modified xsi:type="dcterms:W3CDTF">2019-06-01T15:05:40Z</dcterms:modified>
</cp:coreProperties>
</file>